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4240" windowHeight="1081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7" i="1" l="1"/>
  <c r="E27" i="1"/>
</calcChain>
</file>

<file path=xl/sharedStrings.xml><?xml version="1.0" encoding="utf-8"?>
<sst xmlns="http://schemas.openxmlformats.org/spreadsheetml/2006/main" count="114" uniqueCount="39">
  <si>
    <t>Наименование статей расходов</t>
  </si>
  <si>
    <t>Ед.изм.</t>
  </si>
  <si>
    <t>Кол-во</t>
  </si>
  <si>
    <t>Цена, 
руб.</t>
  </si>
  <si>
    <t>Обоснование</t>
  </si>
  <si>
    <t>-</t>
  </si>
  <si>
    <t>Связь</t>
  </si>
  <si>
    <t>Подготовка экипажа (обучение, медкомиссия)</t>
  </si>
  <si>
    <t>Проверка АСИ, ППИ, ежегодное освидетельствование РМРС, ТО, текущий р-т</t>
  </si>
  <si>
    <t>Навигационные карты, пособия (в т.ч. эл. карты)</t>
  </si>
  <si>
    <t>Сдача замазученных вод, мусора и т.п.</t>
  </si>
  <si>
    <t>Портовые расходы</t>
  </si>
  <si>
    <t>Страхование гражданской ответственности и КАСКО</t>
  </si>
  <si>
    <t>АУП</t>
  </si>
  <si>
    <t>Непредвиденные расходы</t>
  </si>
  <si>
    <t>***</t>
  </si>
  <si>
    <t>* Группа №1: "Академик Мстислав Келдыш", "Академик Сергей Вавилов", "Академик Иоффе"</t>
  </si>
  <si>
    <t>Затраты на приобретение материальных запасов и на приобретение движимого имущества (основных средств и нематериальных активов), и используемого в процессе выполнения работы, с учетом срока его полезного использования, а также затраты на аренду указанного имущества (МЗ и ПДИ)</t>
  </si>
  <si>
    <t>Затраты на прочие общехозяйственные нужды (ПНЗ)</t>
  </si>
  <si>
    <t>Затраты на содержание объектов недвижимого имущества, необходимого для выполнения государственного задания, а также затраты на аренду указанного имущества (СНИ)</t>
  </si>
  <si>
    <t>Затраты на содержание объектов особо ценного движимого имущества и имущества, необходимого для выполнения государственного задания, а также затраты на аренду указанного имущества (СОЦДИ)</t>
  </si>
  <si>
    <t>Затраты на приобретение услуг связи (УС)</t>
  </si>
  <si>
    <t>Начисления на выплаты по оплате труда работников (к ОТ1)</t>
  </si>
  <si>
    <t>Начисления на выплаты по оплате труда работников (к ОТ2)</t>
  </si>
  <si>
    <t>** Группа №2: "Академик Борис Петров", "Академик Николай Страхов"</t>
  </si>
  <si>
    <t xml:space="preserve">Затраты, непосредственно связанные с выполнением работы </t>
  </si>
  <si>
    <t>Затраты на иные расходы, непосредственно связанные с выполнением работы (ИЗ)</t>
  </si>
  <si>
    <t>ИТОГО, руб.</t>
  </si>
  <si>
    <t>Группа №2 НИС**</t>
  </si>
  <si>
    <t>Группа №1 
НИС*</t>
  </si>
  <si>
    <t>Стоимость,  руб.</t>
  </si>
  <si>
    <t>Стоимость, руб.</t>
  </si>
  <si>
    <t>Затраты на общехозяйственные нужды на выполнение работы</t>
  </si>
  <si>
    <t>Оплата труда работников, за исключением денежного довольствия военнослужащих и сотрудников, имеющих специальные звания (ОТ1)</t>
  </si>
  <si>
    <t>Оплата труда работников, за исключением денежного довольствия военнослужащих и сотрудников, имеющих специальные звания (ОТ2)</t>
  </si>
  <si>
    <t>УТВЕРЖДАЮ
Директор ИО РАН
__________________  А.В. Соков</t>
  </si>
  <si>
    <t>*** В соответствии со значениями нормативных затрат на выполнение работ ("Обеспечение проведения научных исследований, а также экспериментальных работ") на 2023 год и плановый период 2024 и 2025 годов  (руб.), утвержденных Минобрнауки России 28.12.2022 г.</t>
  </si>
  <si>
    <t xml:space="preserve">СМЕТНЫЙ РАСЧЕТ СТОИМОСТИ СУДО-СУТОК (в период проведения экспедиционных работ  по выполнению госздания) </t>
  </si>
  <si>
    <t xml:space="preserve">                      "_____" "____________________" 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</si>
</sst>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rgb="FF000000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0" xfId="1" applyFont="1" applyFill="1" applyBorder="1"/>
    <xf numFmtId="0" fontId="2" fillId="0" borderId="0" xfId="1" applyFont="1" applyFill="1" applyBorder="1" applyAlignment="1">
      <alignment wrapText="1"/>
    </xf>
    <xf numFmtId="4" fontId="2" fillId="0" borderId="0" xfId="1" applyNumberFormat="1" applyFont="1" applyFill="1" applyBorder="1" applyAlignment="1">
      <alignment vertical="center" wrapText="1"/>
    </xf>
    <xf numFmtId="0" fontId="3" fillId="0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vertical="center"/>
    </xf>
    <xf numFmtId="0" fontId="4" fillId="0" borderId="0" xfId="1" applyFont="1" applyFill="1" applyBorder="1"/>
    <xf numFmtId="0" fontId="4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 wrapText="1"/>
    </xf>
    <xf numFmtId="4" fontId="4" fillId="0" borderId="0" xfId="1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 wrapText="1"/>
    </xf>
    <xf numFmtId="4" fontId="6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right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vertical="center" wrapText="1"/>
    </xf>
    <xf numFmtId="0" fontId="5" fillId="0" borderId="0" xfId="0" applyFont="1" applyFill="1" applyBorder="1" applyAlignment="1"/>
    <xf numFmtId="0" fontId="5" fillId="0" borderId="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righ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topLeftCell="A10" workbookViewId="0">
      <selection sqref="A1:G31"/>
    </sheetView>
  </sheetViews>
  <sheetFormatPr defaultColWidth="22.140625" defaultRowHeight="18.75" x14ac:dyDescent="0.3"/>
  <cols>
    <col min="1" max="1" width="43.7109375" style="2" customWidth="1"/>
    <col min="2" max="2" width="10" style="9" customWidth="1"/>
    <col min="3" max="3" width="9.5703125" style="9" customWidth="1"/>
    <col min="4" max="4" width="9" style="9" customWidth="1"/>
    <col min="5" max="6" width="16.7109375" style="10" customWidth="1"/>
    <col min="7" max="7" width="9.5703125" style="1" customWidth="1"/>
    <col min="8" max="16384" width="22.140625" style="1"/>
  </cols>
  <sheetData>
    <row r="1" spans="1:7" ht="82.5" customHeight="1" x14ac:dyDescent="0.3">
      <c r="A1" s="14"/>
      <c r="B1" s="15"/>
      <c r="C1" s="15"/>
      <c r="D1" s="15"/>
      <c r="E1" s="28" t="s">
        <v>35</v>
      </c>
      <c r="F1" s="28"/>
      <c r="G1" s="28"/>
    </row>
    <row r="2" spans="1:7" ht="25.5" customHeight="1" x14ac:dyDescent="0.3">
      <c r="A2" s="14"/>
      <c r="B2" s="15"/>
      <c r="C2" s="15"/>
      <c r="D2" s="15"/>
      <c r="E2" s="34" t="s">
        <v>38</v>
      </c>
      <c r="F2" s="34"/>
      <c r="G2" s="34"/>
    </row>
    <row r="3" spans="1:7" ht="48" customHeight="1" x14ac:dyDescent="0.3">
      <c r="A3" s="29" t="s">
        <v>37</v>
      </c>
      <c r="B3" s="29"/>
      <c r="C3" s="29"/>
      <c r="D3" s="29"/>
      <c r="E3" s="29"/>
      <c r="F3" s="29"/>
      <c r="G3" s="29"/>
    </row>
    <row r="4" spans="1:7" s="2" customFormat="1" ht="33" customHeight="1" x14ac:dyDescent="0.3">
      <c r="A4" s="27" t="s">
        <v>0</v>
      </c>
      <c r="B4" s="27" t="s">
        <v>1</v>
      </c>
      <c r="C4" s="27" t="s">
        <v>2</v>
      </c>
      <c r="D4" s="27" t="s">
        <v>3</v>
      </c>
      <c r="E4" s="20" t="s">
        <v>29</v>
      </c>
      <c r="F4" s="20" t="s">
        <v>28</v>
      </c>
      <c r="G4" s="27" t="s">
        <v>4</v>
      </c>
    </row>
    <row r="5" spans="1:7" s="2" customFormat="1" ht="31.5" x14ac:dyDescent="0.3">
      <c r="A5" s="27"/>
      <c r="B5" s="27"/>
      <c r="C5" s="27"/>
      <c r="D5" s="27"/>
      <c r="E5" s="20" t="s">
        <v>30</v>
      </c>
      <c r="F5" s="20" t="s">
        <v>31</v>
      </c>
      <c r="G5" s="27"/>
    </row>
    <row r="6" spans="1:7" s="2" customFormat="1" ht="39.75" customHeight="1" x14ac:dyDescent="0.3">
      <c r="A6" s="20" t="s">
        <v>25</v>
      </c>
      <c r="B6" s="16"/>
      <c r="C6" s="16"/>
      <c r="D6" s="16"/>
      <c r="E6" s="16"/>
      <c r="F6" s="16"/>
      <c r="G6" s="16"/>
    </row>
    <row r="7" spans="1:7" ht="69" customHeight="1" x14ac:dyDescent="0.3">
      <c r="A7" s="25" t="s">
        <v>33</v>
      </c>
      <c r="B7" s="16" t="s">
        <v>5</v>
      </c>
      <c r="C7" s="16" t="s">
        <v>5</v>
      </c>
      <c r="D7" s="16" t="s">
        <v>5</v>
      </c>
      <c r="E7" s="17">
        <v>285939.53000000003</v>
      </c>
      <c r="F7" s="17">
        <v>220807.92</v>
      </c>
      <c r="G7" s="18" t="s">
        <v>15</v>
      </c>
    </row>
    <row r="8" spans="1:7" ht="31.5" x14ac:dyDescent="0.3">
      <c r="A8" s="25" t="s">
        <v>22</v>
      </c>
      <c r="B8" s="16" t="s">
        <v>5</v>
      </c>
      <c r="C8" s="16" t="s">
        <v>5</v>
      </c>
      <c r="D8" s="16" t="s">
        <v>5</v>
      </c>
      <c r="E8" s="17">
        <v>86353.75</v>
      </c>
      <c r="F8" s="17">
        <v>66684</v>
      </c>
      <c r="G8" s="18" t="s">
        <v>15</v>
      </c>
    </row>
    <row r="9" spans="1:7" ht="146.25" customHeight="1" x14ac:dyDescent="0.3">
      <c r="A9" s="26" t="s">
        <v>17</v>
      </c>
      <c r="B9" s="16" t="s">
        <v>5</v>
      </c>
      <c r="C9" s="16" t="s">
        <v>5</v>
      </c>
      <c r="D9" s="16" t="s">
        <v>5</v>
      </c>
      <c r="E9" s="17">
        <v>1440222.76</v>
      </c>
      <c r="F9" s="17">
        <v>949008.53</v>
      </c>
      <c r="G9" s="18" t="s">
        <v>15</v>
      </c>
    </row>
    <row r="10" spans="1:7" ht="39.200000000000003" customHeight="1" x14ac:dyDescent="0.3">
      <c r="A10" s="20" t="s">
        <v>32</v>
      </c>
      <c r="B10" s="16"/>
      <c r="C10" s="16"/>
      <c r="D10" s="16"/>
      <c r="E10" s="17"/>
      <c r="F10" s="17"/>
      <c r="G10" s="18"/>
    </row>
    <row r="11" spans="1:7" ht="47.25" x14ac:dyDescent="0.3">
      <c r="A11" s="24" t="s">
        <v>26</v>
      </c>
      <c r="B11" s="16" t="s">
        <v>5</v>
      </c>
      <c r="C11" s="16" t="s">
        <v>5</v>
      </c>
      <c r="D11" s="16" t="s">
        <v>5</v>
      </c>
      <c r="E11" s="17">
        <v>25577.25</v>
      </c>
      <c r="F11" s="17">
        <v>14818.65</v>
      </c>
      <c r="G11" s="18" t="s">
        <v>15</v>
      </c>
    </row>
    <row r="12" spans="1:7" ht="84.75" customHeight="1" x14ac:dyDescent="0.3">
      <c r="A12" s="24" t="s">
        <v>19</v>
      </c>
      <c r="B12" s="16" t="s">
        <v>5</v>
      </c>
      <c r="C12" s="16" t="s">
        <v>5</v>
      </c>
      <c r="D12" s="16" t="s">
        <v>5</v>
      </c>
      <c r="E12" s="17">
        <v>21053.34</v>
      </c>
      <c r="F12" s="17">
        <v>16257.79</v>
      </c>
      <c r="G12" s="18" t="s">
        <v>15</v>
      </c>
    </row>
    <row r="13" spans="1:7" ht="94.5" x14ac:dyDescent="0.3">
      <c r="A13" s="24" t="s">
        <v>20</v>
      </c>
      <c r="B13" s="16" t="s">
        <v>5</v>
      </c>
      <c r="C13" s="16" t="s">
        <v>5</v>
      </c>
      <c r="D13" s="16" t="s">
        <v>5</v>
      </c>
      <c r="E13" s="17">
        <v>28804.46</v>
      </c>
      <c r="F13" s="17">
        <v>18980.169999999998</v>
      </c>
      <c r="G13" s="18" t="s">
        <v>15</v>
      </c>
    </row>
    <row r="14" spans="1:7" ht="41.25" customHeight="1" x14ac:dyDescent="0.3">
      <c r="A14" s="24" t="s">
        <v>21</v>
      </c>
      <c r="B14" s="16" t="s">
        <v>5</v>
      </c>
      <c r="C14" s="16" t="s">
        <v>5</v>
      </c>
      <c r="D14" s="16" t="s">
        <v>5</v>
      </c>
      <c r="E14" s="17">
        <v>4874.97</v>
      </c>
      <c r="F14" s="17">
        <v>7939.59</v>
      </c>
      <c r="G14" s="18" t="s">
        <v>15</v>
      </c>
    </row>
    <row r="15" spans="1:7" hidden="1" x14ac:dyDescent="0.3">
      <c r="A15" s="23" t="s">
        <v>6</v>
      </c>
      <c r="B15" s="16" t="s">
        <v>5</v>
      </c>
      <c r="C15" s="16" t="s">
        <v>5</v>
      </c>
      <c r="D15" s="16" t="s">
        <v>5</v>
      </c>
      <c r="E15" s="17"/>
      <c r="F15" s="17"/>
      <c r="G15" s="18" t="s">
        <v>15</v>
      </c>
    </row>
    <row r="16" spans="1:7" ht="31.5" hidden="1" x14ac:dyDescent="0.3">
      <c r="A16" s="23" t="s">
        <v>7</v>
      </c>
      <c r="B16" s="16" t="s">
        <v>5</v>
      </c>
      <c r="C16" s="16" t="s">
        <v>5</v>
      </c>
      <c r="D16" s="16" t="s">
        <v>5</v>
      </c>
      <c r="E16" s="17"/>
      <c r="F16" s="17"/>
      <c r="G16" s="18" t="s">
        <v>15</v>
      </c>
    </row>
    <row r="17" spans="1:13" ht="47.25" hidden="1" x14ac:dyDescent="0.3">
      <c r="A17" s="23" t="s">
        <v>8</v>
      </c>
      <c r="B17" s="16" t="s">
        <v>5</v>
      </c>
      <c r="C17" s="16" t="s">
        <v>5</v>
      </c>
      <c r="D17" s="16" t="s">
        <v>5</v>
      </c>
      <c r="E17" s="17"/>
      <c r="F17" s="17"/>
      <c r="G17" s="18" t="s">
        <v>15</v>
      </c>
    </row>
    <row r="18" spans="1:13" ht="31.5" hidden="1" x14ac:dyDescent="0.3">
      <c r="A18" s="23" t="s">
        <v>9</v>
      </c>
      <c r="B18" s="16" t="s">
        <v>5</v>
      </c>
      <c r="C18" s="16" t="s">
        <v>5</v>
      </c>
      <c r="D18" s="16" t="s">
        <v>5</v>
      </c>
      <c r="E18" s="17"/>
      <c r="F18" s="17"/>
      <c r="G18" s="18" t="s">
        <v>15</v>
      </c>
    </row>
    <row r="19" spans="1:13" hidden="1" x14ac:dyDescent="0.3">
      <c r="A19" s="23" t="s">
        <v>10</v>
      </c>
      <c r="B19" s="16" t="s">
        <v>5</v>
      </c>
      <c r="C19" s="16" t="s">
        <v>5</v>
      </c>
      <c r="D19" s="16" t="s">
        <v>5</v>
      </c>
      <c r="E19" s="17"/>
      <c r="F19" s="17"/>
      <c r="G19" s="18" t="s">
        <v>15</v>
      </c>
    </row>
    <row r="20" spans="1:13" hidden="1" x14ac:dyDescent="0.3">
      <c r="A20" s="23" t="s">
        <v>11</v>
      </c>
      <c r="B20" s="16" t="s">
        <v>5</v>
      </c>
      <c r="C20" s="16" t="s">
        <v>5</v>
      </c>
      <c r="D20" s="16" t="s">
        <v>5</v>
      </c>
      <c r="E20" s="17"/>
      <c r="F20" s="17"/>
      <c r="G20" s="18" t="s">
        <v>15</v>
      </c>
    </row>
    <row r="21" spans="1:13" ht="31.5" hidden="1" x14ac:dyDescent="0.3">
      <c r="A21" s="23" t="s">
        <v>12</v>
      </c>
      <c r="B21" s="16" t="s">
        <v>5</v>
      </c>
      <c r="C21" s="16" t="s">
        <v>5</v>
      </c>
      <c r="D21" s="16" t="s">
        <v>5</v>
      </c>
      <c r="E21" s="17"/>
      <c r="F21" s="17"/>
      <c r="G21" s="18" t="s">
        <v>15</v>
      </c>
    </row>
    <row r="22" spans="1:13" hidden="1" x14ac:dyDescent="0.3">
      <c r="A22" s="23" t="s">
        <v>13</v>
      </c>
      <c r="B22" s="16" t="s">
        <v>5</v>
      </c>
      <c r="C22" s="16" t="s">
        <v>5</v>
      </c>
      <c r="D22" s="16" t="s">
        <v>5</v>
      </c>
      <c r="E22" s="17"/>
      <c r="F22" s="17"/>
      <c r="G22" s="18" t="s">
        <v>15</v>
      </c>
    </row>
    <row r="23" spans="1:13" ht="66" customHeight="1" x14ac:dyDescent="0.3">
      <c r="A23" s="23" t="s">
        <v>34</v>
      </c>
      <c r="B23" s="16" t="s">
        <v>5</v>
      </c>
      <c r="C23" s="16" t="s">
        <v>5</v>
      </c>
      <c r="D23" s="16" t="s">
        <v>5</v>
      </c>
      <c r="E23" s="17">
        <v>40622.410000000003</v>
      </c>
      <c r="F23" s="17">
        <v>31370.42</v>
      </c>
      <c r="G23" s="18" t="s">
        <v>15</v>
      </c>
    </row>
    <row r="24" spans="1:13" ht="34.5" customHeight="1" x14ac:dyDescent="0.3">
      <c r="A24" s="23" t="s">
        <v>23</v>
      </c>
      <c r="B24" s="16" t="s">
        <v>5</v>
      </c>
      <c r="C24" s="16" t="s">
        <v>5</v>
      </c>
      <c r="D24" s="16" t="s">
        <v>5</v>
      </c>
      <c r="E24" s="17">
        <v>12267.97</v>
      </c>
      <c r="F24" s="17">
        <v>9667.2099999999991</v>
      </c>
      <c r="G24" s="18" t="s">
        <v>15</v>
      </c>
    </row>
    <row r="25" spans="1:13" ht="33" customHeight="1" x14ac:dyDescent="0.3">
      <c r="A25" s="24" t="s">
        <v>18</v>
      </c>
      <c r="B25" s="16" t="s">
        <v>5</v>
      </c>
      <c r="C25" s="16" t="s">
        <v>5</v>
      </c>
      <c r="D25" s="16" t="s">
        <v>5</v>
      </c>
      <c r="E25" s="17">
        <v>13291.81</v>
      </c>
      <c r="F25" s="17">
        <v>9043.1</v>
      </c>
      <c r="G25" s="18" t="s">
        <v>15</v>
      </c>
    </row>
    <row r="26" spans="1:13" hidden="1" x14ac:dyDescent="0.3">
      <c r="A26" s="23" t="s">
        <v>14</v>
      </c>
      <c r="B26" s="16" t="s">
        <v>5</v>
      </c>
      <c r="C26" s="16" t="s">
        <v>5</v>
      </c>
      <c r="D26" s="16" t="s">
        <v>5</v>
      </c>
      <c r="E26" s="17"/>
      <c r="F26" s="17"/>
      <c r="G26" s="18" t="s">
        <v>15</v>
      </c>
    </row>
    <row r="27" spans="1:13" ht="22.5" customHeight="1" x14ac:dyDescent="0.3">
      <c r="A27" s="19" t="s">
        <v>27</v>
      </c>
      <c r="B27" s="20"/>
      <c r="C27" s="20"/>
      <c r="D27" s="20"/>
      <c r="E27" s="21">
        <f>SUM(E7:E25)</f>
        <v>1959008.25</v>
      </c>
      <c r="F27" s="21">
        <f>SUM(F7:F25)</f>
        <v>1344577.3800000001</v>
      </c>
      <c r="G27" s="22" t="s">
        <v>15</v>
      </c>
    </row>
    <row r="28" spans="1:13" ht="18" customHeight="1" x14ac:dyDescent="0.3">
      <c r="A28" s="32" t="s">
        <v>16</v>
      </c>
      <c r="B28" s="32"/>
      <c r="C28" s="32"/>
      <c r="D28" s="32"/>
      <c r="E28" s="32"/>
      <c r="F28" s="32"/>
      <c r="G28" s="32"/>
    </row>
    <row r="29" spans="1:13" ht="14.25" customHeight="1" x14ac:dyDescent="0.3">
      <c r="A29" s="33" t="s">
        <v>24</v>
      </c>
      <c r="B29" s="33"/>
      <c r="C29" s="33"/>
      <c r="D29" s="33"/>
      <c r="E29" s="33"/>
      <c r="F29" s="33"/>
      <c r="G29" s="33"/>
      <c r="H29" s="5"/>
      <c r="I29" s="5"/>
      <c r="J29" s="5"/>
      <c r="K29" s="5"/>
      <c r="L29" s="3"/>
      <c r="M29" s="3"/>
    </row>
    <row r="30" spans="1:13" ht="44.25" customHeight="1" x14ac:dyDescent="0.3">
      <c r="A30" s="30" t="s">
        <v>36</v>
      </c>
      <c r="B30" s="31"/>
      <c r="C30" s="31"/>
      <c r="D30" s="31"/>
      <c r="E30" s="31"/>
      <c r="F30" s="31"/>
      <c r="G30" s="31"/>
    </row>
    <row r="31" spans="1:13" x14ac:dyDescent="0.3">
      <c r="A31" s="11"/>
      <c r="B31" s="7"/>
      <c r="C31" s="7"/>
      <c r="D31" s="7"/>
      <c r="E31" s="12"/>
      <c r="F31" s="12"/>
      <c r="G31" s="6"/>
    </row>
    <row r="32" spans="1:13" x14ac:dyDescent="0.3">
      <c r="A32" s="11"/>
      <c r="B32" s="7"/>
      <c r="C32" s="7"/>
      <c r="D32" s="7"/>
      <c r="E32" s="13"/>
      <c r="F32" s="13"/>
      <c r="G32" s="6"/>
    </row>
    <row r="33" spans="1:6" x14ac:dyDescent="0.3">
      <c r="A33" s="4"/>
      <c r="B33" s="8"/>
      <c r="C33" s="8"/>
      <c r="D33" s="8"/>
      <c r="E33" s="9"/>
      <c r="F33" s="9"/>
    </row>
  </sheetData>
  <mergeCells count="11">
    <mergeCell ref="A4:A5"/>
    <mergeCell ref="E1:G1"/>
    <mergeCell ref="A3:G3"/>
    <mergeCell ref="A30:G30"/>
    <mergeCell ref="A28:G28"/>
    <mergeCell ref="A29:G29"/>
    <mergeCell ref="B4:B5"/>
    <mergeCell ref="C4:C5"/>
    <mergeCell ref="D4:D5"/>
    <mergeCell ref="G4:G5"/>
    <mergeCell ref="E2:G2"/>
  </mergeCells>
  <pageMargins left="1.42" right="0.7" top="0.51" bottom="0.47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Терещенков Владимир Петрович</dc:creator>
  <cp:lastModifiedBy>User</cp:lastModifiedBy>
  <cp:lastPrinted>2023-02-15T15:35:30Z</cp:lastPrinted>
  <dcterms:created xsi:type="dcterms:W3CDTF">2019-04-19T10:11:55Z</dcterms:created>
  <dcterms:modified xsi:type="dcterms:W3CDTF">2023-02-15T15:42:41Z</dcterms:modified>
</cp:coreProperties>
</file>